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0.10.5.3\общая\Юридический отдел\Саша\РАСКРЫТИЕ ИНФОРМАЦИИ ФАС ФТС\ИФК РЭ\Финансовая информация\Замена июль 2021\2019 год\"/>
    </mc:Choice>
  </mc:AlternateContent>
  <bookViews>
    <workbookView xWindow="0" yWindow="0" windowWidth="28800" windowHeight="12430"/>
  </bookViews>
  <sheets>
    <sheet name="стр.1" sheetId="1" r:id="rId1"/>
  </sheets>
  <externalReferences>
    <externalReference r:id="rId2"/>
  </externalReferences>
  <calcPr calcId="152511"/>
</workbook>
</file>

<file path=xl/calcChain.xml><?xml version="1.0" encoding="utf-8"?>
<calcChain xmlns="http://schemas.openxmlformats.org/spreadsheetml/2006/main">
  <c r="BO22" i="1" l="1"/>
  <c r="BO21" i="1"/>
  <c r="BO18" i="1"/>
  <c r="BO23" i="1" l="1"/>
</calcChain>
</file>

<file path=xl/sharedStrings.xml><?xml version="1.0" encoding="utf-8"?>
<sst xmlns="http://schemas.openxmlformats.org/spreadsheetml/2006/main" count="26" uniqueCount="26">
  <si>
    <t>(наименование субъекта естественной монополии)</t>
  </si>
  <si>
    <t xml:space="preserve"> год в сфере оказания услуг по транспортировке газа</t>
  </si>
  <si>
    <t>Информация об объёмах транспортировки газа</t>
  </si>
  <si>
    <t>Итого:</t>
  </si>
  <si>
    <t>Форма 7</t>
  </si>
  <si>
    <t>по газораспределительным сетям) с детализацией по группам газопотребления)</t>
  </si>
  <si>
    <t>(наименование субъекта Российской Федерации)</t>
  </si>
  <si>
    <t xml:space="preserve">на территории </t>
  </si>
  <si>
    <t>в</t>
  </si>
  <si>
    <t>(наименование зоны обслуживания/обособленной системы)</t>
  </si>
  <si>
    <t>Вид тарифа</t>
  </si>
  <si>
    <t>Дифференцированный тариф всего, в том числе:</t>
  </si>
  <si>
    <t>1 группа</t>
  </si>
  <si>
    <t>2 группа</t>
  </si>
  <si>
    <t>3 группа</t>
  </si>
  <si>
    <t>4 группа</t>
  </si>
  <si>
    <t>5 группа</t>
  </si>
  <si>
    <t>6 группа</t>
  </si>
  <si>
    <t>7 группа</t>
  </si>
  <si>
    <t>8 группа (население)</t>
  </si>
  <si>
    <t>Транзитный тариф</t>
  </si>
  <si>
    <r>
      <t>Объемы газа, тыс.м</t>
    </r>
    <r>
      <rPr>
        <vertAlign val="superscript"/>
        <sz val="9"/>
        <rFont val="Times New Roman"/>
        <family val="1"/>
        <charset val="204"/>
      </rPr>
      <t>3</t>
    </r>
  </si>
  <si>
    <t>Алтайского края</t>
  </si>
  <si>
    <t>ООО "ИФК "РусьЭнерго"</t>
  </si>
  <si>
    <r>
      <t>на (</t>
    </r>
    <r>
      <rPr>
        <b/>
        <u/>
        <sz val="12"/>
        <rFont val="Times New Roman"/>
        <family val="1"/>
        <charset val="204"/>
      </rPr>
      <t>за</t>
    </r>
    <r>
      <rPr>
        <b/>
        <sz val="12"/>
        <rFont val="Times New Roman"/>
        <family val="1"/>
        <charset val="204"/>
      </rPr>
      <t>)  20</t>
    </r>
  </si>
  <si>
    <t>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</si>
</sst>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Times New Roman"/>
      <family val="1"/>
      <charset val="204"/>
    </font>
    <font>
      <sz val="9"/>
      <name val="Times New Roman"/>
      <family val="1"/>
      <charset val="204"/>
    </font>
    <font>
      <vertAlign val="superscript"/>
      <sz val="9"/>
      <name val="Times New Roman"/>
      <family val="1"/>
      <charset val="204"/>
    </font>
    <font>
      <b/>
      <u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5" fillId="0" borderId="0" xfId="0" applyFont="1"/>
    <xf numFmtId="0" fontId="5" fillId="0" borderId="3" xfId="0" applyFont="1" applyBorder="1" applyAlignment="1">
      <alignment horizontal="right" vertical="top"/>
    </xf>
    <xf numFmtId="0" fontId="5" fillId="0" borderId="0" xfId="0" applyFont="1" applyAlignment="1">
      <alignment vertical="center"/>
    </xf>
    <xf numFmtId="0" fontId="3" fillId="0" borderId="0" xfId="0" applyFont="1" applyAlignment="1">
      <alignment horizontal="center"/>
    </xf>
    <xf numFmtId="0" fontId="3" fillId="0" borderId="1" xfId="0" applyFont="1" applyFill="1" applyBorder="1" applyAlignment="1">
      <alignment horizontal="center" wrapText="1"/>
    </xf>
    <xf numFmtId="4" fontId="5" fillId="0" borderId="5" xfId="0" applyNumberFormat="1" applyFont="1" applyBorder="1" applyAlignment="1">
      <alignment horizontal="center" vertical="top"/>
    </xf>
    <xf numFmtId="0" fontId="5" fillId="0" borderId="1" xfId="0" applyFont="1" applyBorder="1" applyAlignment="1">
      <alignment horizontal="left" vertical="top"/>
    </xf>
    <xf numFmtId="0" fontId="5" fillId="0" borderId="4" xfId="0" applyFont="1" applyBorder="1" applyAlignment="1">
      <alignment horizontal="left" vertical="top"/>
    </xf>
    <xf numFmtId="0" fontId="4" fillId="0" borderId="0" xfId="0" applyFont="1" applyBorder="1" applyAlignment="1">
      <alignment horizontal="center" vertical="top"/>
    </xf>
    <xf numFmtId="0" fontId="2" fillId="0" borderId="1" xfId="0" applyFont="1" applyFill="1" applyBorder="1" applyAlignment="1">
      <alignment horizontal="center" wrapText="1"/>
    </xf>
    <xf numFmtId="0" fontId="4" fillId="0" borderId="2" xfId="0" applyFont="1" applyBorder="1" applyAlignment="1">
      <alignment horizontal="center" vertical="top"/>
    </xf>
    <xf numFmtId="0" fontId="5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right"/>
    </xf>
    <xf numFmtId="49" fontId="3" fillId="0" borderId="1" xfId="0" applyNumberFormat="1" applyFont="1" applyBorder="1" applyAlignment="1">
      <alignment horizontal="left"/>
    </xf>
    <xf numFmtId="0" fontId="3" fillId="0" borderId="0" xfId="0" applyFont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ihailushkina\Desktop\&#1052;&#1054;&#1045;\&#1052;&#1054;&#1048;%20&#1050;&#1054;&#1052;&#1055;&#1040;&#1053;&#1048;&#1048;\&#1048;&#1060;&#1050;%20&#1056;&#1091;&#1089;&#1100;&#1069;&#1085;&#1077;&#1088;&#1075;&#1086;\&#1058;&#1088;&#1072;&#1085;&#1089;&#1087;&#1086;&#1088;&#1090;&#1080;&#1088;&#1086;&#1074;&#1082;&#1072;\&#1052;&#1086;&#1080;%20&#1088;&#1072;&#1089;&#1095;&#1077;&#1090;&#1099;%202021\&#1060;&#1040;&#1050;&#1058;%202019%20&#1075;\&#1060;&#1072;&#1082;&#1090;.%20&#1088;&#1072;&#1089;&#1093;&#1086;&#1076;&#1099;%20201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СТ"/>
      <sheetName val="Расчет доли от протяженности "/>
      <sheetName val="коэфф косв расх"/>
      <sheetName val="коэфф косв расх для печати"/>
      <sheetName val="распред транспорта"/>
      <sheetName val="объемы транспортировки"/>
      <sheetName val="ФОТ прям"/>
      <sheetName val="ФОТ косвенный"/>
      <sheetName val="Материалы"/>
      <sheetName val="Потери газа"/>
      <sheetName val="проч. материалы"/>
      <sheetName val="Амортизация"/>
      <sheetName val="аренда помещения"/>
      <sheetName val="Аренда ГП(4.1.1.1)"/>
      <sheetName val="Аренда проч. имущ(4.1.1.6)"/>
      <sheetName val="Страхование Опсан. объ(4.12.3)"/>
      <sheetName val="Страхование авт-рт(4.12.1)"/>
      <sheetName val="Транспортный налог"/>
      <sheetName val="налог на зем."/>
      <sheetName val="Связь"/>
      <sheetName val="охр"/>
      <sheetName val="инф-выч"/>
      <sheetName val="проч. услуги"/>
      <sheetName val="командировочные"/>
      <sheetName val="охр. труда подг. кадр"/>
      <sheetName val="канц. тов и почта"/>
      <sheetName val="проч. затраты"/>
      <sheetName val="Услуги банка"/>
      <sheetName val="Инструмент"/>
      <sheetName val="Материалы на ГП  (1.3.5)"/>
      <sheetName val="Регистрация объектов"/>
      <sheetName val="Спецодежда"/>
      <sheetName val="тек. рем ГП"/>
      <sheetName val="Распр. затрат за  2009 г факт"/>
      <sheetName val="9 месяцев 2010 г."/>
      <sheetName val="8 мес 2010 г"/>
      <sheetName val="Распр. затрат за 2010 г.Факт"/>
      <sheetName val="Свод  по  статьям"/>
      <sheetName val="проверка расходов"/>
    </sheetNames>
    <sheetDataSet>
      <sheetData sheetId="0"/>
      <sheetData sheetId="1"/>
      <sheetData sheetId="2"/>
      <sheetData sheetId="3"/>
      <sheetData sheetId="4"/>
      <sheetData sheetId="5">
        <row r="16">
          <cell r="D16">
            <v>0.33151799999999998</v>
          </cell>
        </row>
        <row r="19">
          <cell r="D19">
            <v>2.7194400000000001</v>
          </cell>
        </row>
        <row r="25">
          <cell r="D25">
            <v>1.75932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A23"/>
  <sheetViews>
    <sheetView tabSelected="1" view="pageBreakPreview" zoomScaleNormal="100" zoomScaleSheetLayoutView="100" workbookViewId="0">
      <selection activeCell="BO23" sqref="BO23:DA23"/>
    </sheetView>
  </sheetViews>
  <sheetFormatPr defaultColWidth="0.90625" defaultRowHeight="13" x14ac:dyDescent="0.3"/>
  <cols>
    <col min="1" max="16384" width="0.90625" style="1"/>
  </cols>
  <sheetData>
    <row r="1" spans="1:105" s="2" customFormat="1" ht="14" x14ac:dyDescent="0.3">
      <c r="DA1" s="8" t="s">
        <v>4</v>
      </c>
    </row>
    <row r="2" spans="1:105" s="2" customFormat="1" ht="14" x14ac:dyDescent="0.3"/>
    <row r="3" spans="1:105" s="3" customFormat="1" ht="15" x14ac:dyDescent="0.3">
      <c r="A3" s="23" t="s">
        <v>2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13" t="s">
        <v>23</v>
      </c>
      <c r="BG3" s="13"/>
      <c r="BH3" s="13"/>
      <c r="BI3" s="13"/>
      <c r="BJ3" s="13"/>
      <c r="BK3" s="13"/>
      <c r="BL3" s="13"/>
      <c r="BM3" s="13"/>
      <c r="BN3" s="13"/>
      <c r="BO3" s="13"/>
      <c r="BP3" s="13"/>
      <c r="BQ3" s="13"/>
      <c r="BR3" s="13"/>
      <c r="BS3" s="13"/>
      <c r="BT3" s="13"/>
      <c r="BU3" s="13"/>
      <c r="BV3" s="13"/>
      <c r="BW3" s="13"/>
      <c r="BX3" s="13"/>
      <c r="BY3" s="13"/>
      <c r="BZ3" s="13"/>
      <c r="CA3" s="13"/>
      <c r="CB3" s="13"/>
      <c r="CC3" s="13"/>
      <c r="CD3" s="13"/>
      <c r="CE3" s="13"/>
      <c r="CF3" s="13"/>
      <c r="CG3" s="13"/>
      <c r="CH3" s="13"/>
      <c r="CI3" s="13"/>
      <c r="CJ3" s="13"/>
      <c r="CK3" s="13"/>
      <c r="CL3" s="13"/>
      <c r="CM3" s="13"/>
      <c r="CN3" s="13"/>
      <c r="CO3" s="13"/>
      <c r="CP3" s="13"/>
      <c r="CQ3" s="13"/>
      <c r="CR3" s="13"/>
      <c r="CS3" s="13"/>
      <c r="CT3" s="13"/>
      <c r="CU3" s="13"/>
      <c r="CV3" s="13"/>
      <c r="CW3" s="13"/>
      <c r="CX3" s="13"/>
      <c r="CY3" s="13"/>
      <c r="CZ3" s="13"/>
      <c r="DA3" s="13"/>
    </row>
    <row r="4" spans="1:105" s="3" customFormat="1" ht="11.25" customHeight="1" x14ac:dyDescent="0.3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BF4" s="17" t="s">
        <v>0</v>
      </c>
      <c r="BG4" s="17"/>
      <c r="BH4" s="17"/>
      <c r="BI4" s="17"/>
      <c r="BJ4" s="17"/>
      <c r="BK4" s="17"/>
      <c r="BL4" s="17"/>
      <c r="BM4" s="17"/>
      <c r="BN4" s="17"/>
      <c r="BO4" s="17"/>
      <c r="BP4" s="17"/>
      <c r="BQ4" s="17"/>
      <c r="BR4" s="17"/>
      <c r="BS4" s="17"/>
      <c r="BT4" s="17"/>
      <c r="BU4" s="17"/>
      <c r="BV4" s="17"/>
      <c r="BW4" s="17"/>
      <c r="BX4" s="17"/>
      <c r="BY4" s="17"/>
      <c r="BZ4" s="17"/>
      <c r="CA4" s="17"/>
      <c r="CB4" s="17"/>
      <c r="CC4" s="17"/>
      <c r="CD4" s="17"/>
      <c r="CE4" s="17"/>
      <c r="CF4" s="17"/>
      <c r="CG4" s="17"/>
      <c r="CH4" s="17"/>
      <c r="CI4" s="17"/>
      <c r="CJ4" s="17"/>
      <c r="CK4" s="17"/>
      <c r="CL4" s="17"/>
      <c r="CM4" s="17"/>
      <c r="CN4" s="17"/>
      <c r="CO4" s="17"/>
      <c r="CP4" s="17"/>
      <c r="CQ4" s="17"/>
      <c r="CR4" s="17"/>
      <c r="CS4" s="17"/>
      <c r="CT4" s="17"/>
      <c r="CU4" s="17"/>
      <c r="CV4" s="17"/>
      <c r="CW4" s="17"/>
      <c r="CX4" s="17"/>
      <c r="CY4" s="17"/>
      <c r="CZ4" s="17"/>
      <c r="DA4" s="17"/>
    </row>
    <row r="5" spans="1:105" s="3" customFormat="1" ht="15" x14ac:dyDescent="0.3">
      <c r="M5" s="21" t="s">
        <v>24</v>
      </c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2" t="s">
        <v>25</v>
      </c>
      <c r="AA5" s="22"/>
      <c r="AB5" s="22"/>
      <c r="AC5" s="22"/>
      <c r="AD5" s="23" t="s">
        <v>1</v>
      </c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3"/>
      <c r="AS5" s="23"/>
      <c r="AT5" s="23"/>
      <c r="AU5" s="23"/>
      <c r="AV5" s="23"/>
      <c r="AW5" s="23"/>
      <c r="AX5" s="23"/>
      <c r="AY5" s="23"/>
      <c r="AZ5" s="23"/>
      <c r="BA5" s="23"/>
      <c r="BB5" s="23"/>
      <c r="BC5" s="23"/>
      <c r="BD5" s="23"/>
      <c r="BE5" s="23"/>
      <c r="BF5" s="23"/>
      <c r="BG5" s="23"/>
      <c r="BH5" s="23"/>
      <c r="BI5" s="23"/>
      <c r="BJ5" s="23"/>
      <c r="BK5" s="23"/>
      <c r="BL5" s="23"/>
      <c r="BM5" s="23"/>
      <c r="BN5" s="23"/>
      <c r="BO5" s="23"/>
      <c r="BP5" s="23"/>
      <c r="BQ5" s="23"/>
      <c r="BR5" s="23"/>
      <c r="BS5" s="23"/>
      <c r="BT5" s="23"/>
      <c r="BU5" s="23"/>
      <c r="BV5" s="23"/>
      <c r="BW5" s="23"/>
      <c r="BX5" s="23"/>
      <c r="BY5" s="23"/>
      <c r="BZ5" s="23"/>
      <c r="CA5" s="23"/>
      <c r="CB5" s="23"/>
      <c r="CC5" s="23"/>
      <c r="CD5" s="23"/>
      <c r="CE5" s="23"/>
      <c r="CF5" s="23"/>
      <c r="CG5" s="23"/>
      <c r="CH5" s="23"/>
      <c r="CI5" s="23"/>
      <c r="CJ5" s="23"/>
      <c r="CK5" s="23"/>
      <c r="CL5" s="23"/>
      <c r="CM5" s="23"/>
      <c r="CN5" s="23"/>
      <c r="CO5" s="23"/>
      <c r="CP5" s="23"/>
      <c r="CQ5" s="23"/>
      <c r="CR5" s="23"/>
      <c r="CS5" s="6"/>
      <c r="CT5" s="6"/>
      <c r="CU5" s="6"/>
      <c r="CV5" s="6"/>
      <c r="CW5" s="6"/>
      <c r="CX5" s="6"/>
      <c r="CY5" s="6"/>
      <c r="CZ5" s="4"/>
      <c r="DA5" s="4"/>
    </row>
    <row r="6" spans="1:105" s="3" customFormat="1" ht="15" x14ac:dyDescent="0.3">
      <c r="A6" s="12" t="s">
        <v>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</row>
    <row r="7" spans="1:105" s="3" customFormat="1" ht="15" x14ac:dyDescent="0.3">
      <c r="A7" s="4"/>
      <c r="B7" s="4"/>
      <c r="C7" s="4"/>
      <c r="D7" s="4"/>
      <c r="E7" s="4"/>
      <c r="F7" s="4"/>
      <c r="G7" s="4"/>
      <c r="H7" s="4"/>
      <c r="I7" s="4"/>
      <c r="J7" s="4"/>
      <c r="K7" s="4"/>
      <c r="U7" s="4"/>
      <c r="V7" s="4"/>
      <c r="W7" s="4"/>
      <c r="X7" s="4"/>
      <c r="Y7" s="4"/>
      <c r="Z7" s="4"/>
      <c r="AA7" s="4"/>
      <c r="AB7" s="4"/>
      <c r="AC7" s="1"/>
      <c r="AD7" s="4"/>
      <c r="AE7" s="4"/>
      <c r="AF7" s="4"/>
      <c r="AG7" s="4"/>
      <c r="AH7" s="4"/>
      <c r="AI7" s="4"/>
      <c r="AJ7" s="4"/>
      <c r="AK7" s="4"/>
      <c r="AL7" s="7" t="s">
        <v>7</v>
      </c>
      <c r="AM7" s="13" t="s">
        <v>22</v>
      </c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  <c r="BS7" s="13"/>
      <c r="BT7" s="13"/>
      <c r="BU7" s="13"/>
      <c r="BV7" s="13"/>
      <c r="BW7" s="13"/>
      <c r="BX7" s="13"/>
      <c r="BY7" s="13"/>
      <c r="BZ7" s="13"/>
      <c r="CA7" s="13"/>
      <c r="CB7" s="13"/>
      <c r="CC7" s="13"/>
      <c r="CD7" s="13"/>
      <c r="CE7" s="13"/>
      <c r="CF7" s="13"/>
      <c r="CG7" s="13"/>
      <c r="CH7" s="13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</row>
    <row r="8" spans="1:105" s="3" customFormat="1" ht="11.25" customHeight="1" x14ac:dyDescent="0.3">
      <c r="A8" s="4"/>
      <c r="B8" s="4"/>
      <c r="C8" s="4"/>
      <c r="D8" s="4"/>
      <c r="E8" s="4"/>
      <c r="F8" s="4"/>
      <c r="G8" s="4"/>
      <c r="H8" s="4"/>
      <c r="I8" s="4"/>
      <c r="J8" s="4"/>
      <c r="K8" s="4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17" t="s">
        <v>6</v>
      </c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  <c r="BO8" s="17"/>
      <c r="BP8" s="17"/>
      <c r="BQ8" s="17"/>
      <c r="BR8" s="17"/>
      <c r="BS8" s="17"/>
      <c r="BT8" s="17"/>
      <c r="BU8" s="17"/>
      <c r="BV8" s="17"/>
      <c r="BW8" s="17"/>
      <c r="BX8" s="17"/>
      <c r="BY8" s="17"/>
      <c r="BZ8" s="17"/>
      <c r="CA8" s="17"/>
      <c r="CB8" s="17"/>
      <c r="CC8" s="17"/>
      <c r="CD8" s="17"/>
      <c r="CE8" s="17"/>
      <c r="CF8" s="17"/>
      <c r="CG8" s="17"/>
      <c r="CH8" s="17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</row>
    <row r="9" spans="1:105" s="2" customFormat="1" ht="14" x14ac:dyDescent="0.3">
      <c r="A9" s="2" t="s">
        <v>8</v>
      </c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</row>
    <row r="10" spans="1:105" ht="11.25" customHeight="1" x14ac:dyDescent="0.3">
      <c r="A10" s="5"/>
      <c r="B10" s="5"/>
      <c r="C10" s="19" t="s">
        <v>9</v>
      </c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  <c r="BD10" s="19"/>
      <c r="BE10" s="19"/>
      <c r="BF10" s="19"/>
    </row>
    <row r="11" spans="1:105" ht="14" x14ac:dyDescent="0.3">
      <c r="N11" s="2"/>
    </row>
    <row r="12" spans="1:105" s="11" customFormat="1" ht="14.25" customHeight="1" x14ac:dyDescent="0.25">
      <c r="A12" s="20" t="s">
        <v>10</v>
      </c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20"/>
      <c r="AS12" s="20"/>
      <c r="AT12" s="20"/>
      <c r="AU12" s="20"/>
      <c r="AV12" s="20"/>
      <c r="AW12" s="20"/>
      <c r="AX12" s="20"/>
      <c r="AY12" s="20"/>
      <c r="AZ12" s="20"/>
      <c r="BA12" s="20"/>
      <c r="BB12" s="20"/>
      <c r="BC12" s="20"/>
      <c r="BD12" s="20"/>
      <c r="BE12" s="20"/>
      <c r="BF12" s="20"/>
      <c r="BG12" s="20"/>
      <c r="BH12" s="20"/>
      <c r="BI12" s="20"/>
      <c r="BJ12" s="20"/>
      <c r="BK12" s="20"/>
      <c r="BL12" s="20"/>
      <c r="BM12" s="20"/>
      <c r="BN12" s="20"/>
      <c r="BO12" s="20" t="s">
        <v>21</v>
      </c>
      <c r="BP12" s="20"/>
      <c r="BQ12" s="20"/>
      <c r="BR12" s="20"/>
      <c r="BS12" s="20"/>
      <c r="BT12" s="20"/>
      <c r="BU12" s="20"/>
      <c r="BV12" s="20"/>
      <c r="BW12" s="20"/>
      <c r="BX12" s="20"/>
      <c r="BY12" s="20"/>
      <c r="BZ12" s="20"/>
      <c r="CA12" s="20"/>
      <c r="CB12" s="20"/>
      <c r="CC12" s="20"/>
      <c r="CD12" s="20"/>
      <c r="CE12" s="20"/>
      <c r="CF12" s="20"/>
      <c r="CG12" s="20"/>
      <c r="CH12" s="20"/>
      <c r="CI12" s="20"/>
      <c r="CJ12" s="20"/>
      <c r="CK12" s="20"/>
      <c r="CL12" s="20"/>
      <c r="CM12" s="20"/>
      <c r="CN12" s="20"/>
      <c r="CO12" s="20"/>
      <c r="CP12" s="20"/>
      <c r="CQ12" s="20"/>
      <c r="CR12" s="20"/>
      <c r="CS12" s="20"/>
      <c r="CT12" s="20"/>
      <c r="CU12" s="20"/>
      <c r="CV12" s="20"/>
      <c r="CW12" s="20"/>
      <c r="CX12" s="20"/>
      <c r="CY12" s="20"/>
      <c r="CZ12" s="20"/>
      <c r="DA12" s="20"/>
    </row>
    <row r="13" spans="1:105" s="9" customFormat="1" ht="11.5" x14ac:dyDescent="0.25">
      <c r="A13" s="10"/>
      <c r="B13" s="15" t="s">
        <v>11</v>
      </c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  <c r="BF13" s="15"/>
      <c r="BG13" s="15"/>
      <c r="BH13" s="15"/>
      <c r="BI13" s="15"/>
      <c r="BJ13" s="15"/>
      <c r="BK13" s="15"/>
      <c r="BL13" s="15"/>
      <c r="BM13" s="15"/>
      <c r="BN13" s="16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/>
      <c r="CV13" s="14"/>
      <c r="CW13" s="14"/>
      <c r="CX13" s="14"/>
      <c r="CY13" s="14"/>
      <c r="CZ13" s="14"/>
      <c r="DA13" s="14"/>
    </row>
    <row r="14" spans="1:105" s="9" customFormat="1" ht="11.5" x14ac:dyDescent="0.25">
      <c r="A14" s="10"/>
      <c r="B14" s="15" t="s">
        <v>12</v>
      </c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5"/>
      <c r="BH14" s="15"/>
      <c r="BI14" s="15"/>
      <c r="BJ14" s="15"/>
      <c r="BK14" s="15"/>
      <c r="BL14" s="15"/>
      <c r="BM14" s="15"/>
      <c r="BN14" s="16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14"/>
      <c r="CU14" s="14"/>
      <c r="CV14" s="14"/>
      <c r="CW14" s="14"/>
      <c r="CX14" s="14"/>
      <c r="CY14" s="14"/>
      <c r="CZ14" s="14"/>
      <c r="DA14" s="14"/>
    </row>
    <row r="15" spans="1:105" s="9" customFormat="1" ht="11.5" x14ac:dyDescent="0.25">
      <c r="A15" s="10"/>
      <c r="B15" s="15" t="s">
        <v>13</v>
      </c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15"/>
      <c r="BK15" s="15"/>
      <c r="BL15" s="15"/>
      <c r="BM15" s="15"/>
      <c r="BN15" s="16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/>
      <c r="CU15" s="14"/>
      <c r="CV15" s="14"/>
      <c r="CW15" s="14"/>
      <c r="CX15" s="14"/>
      <c r="CY15" s="14"/>
      <c r="CZ15" s="14"/>
      <c r="DA15" s="14"/>
    </row>
    <row r="16" spans="1:105" s="9" customFormat="1" ht="11.5" x14ac:dyDescent="0.25">
      <c r="A16" s="10"/>
      <c r="B16" s="15" t="s">
        <v>14</v>
      </c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6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14"/>
      <c r="CZ16" s="14"/>
      <c r="DA16" s="14"/>
    </row>
    <row r="17" spans="1:105" s="9" customFormat="1" ht="11.5" x14ac:dyDescent="0.25">
      <c r="A17" s="10"/>
      <c r="B17" s="15" t="s">
        <v>15</v>
      </c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5"/>
      <c r="BM17" s="15"/>
      <c r="BN17" s="16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  <c r="CV17" s="14"/>
      <c r="CW17" s="14"/>
      <c r="CX17" s="14"/>
      <c r="CY17" s="14"/>
      <c r="CZ17" s="14"/>
      <c r="DA17" s="14"/>
    </row>
    <row r="18" spans="1:105" s="9" customFormat="1" ht="11.5" x14ac:dyDescent="0.25">
      <c r="A18" s="10"/>
      <c r="B18" s="15" t="s">
        <v>16</v>
      </c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  <c r="BG18" s="15"/>
      <c r="BH18" s="15"/>
      <c r="BI18" s="15"/>
      <c r="BJ18" s="15"/>
      <c r="BK18" s="15"/>
      <c r="BL18" s="15"/>
      <c r="BM18" s="15"/>
      <c r="BN18" s="16"/>
      <c r="BO18" s="14">
        <f>'[1]объемы транспортировки'!$D$16*1000</f>
        <v>331.51799999999997</v>
      </c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14"/>
      <c r="CZ18" s="14"/>
      <c r="DA18" s="14"/>
    </row>
    <row r="19" spans="1:105" s="9" customFormat="1" ht="11.5" x14ac:dyDescent="0.25">
      <c r="A19" s="10"/>
      <c r="B19" s="15" t="s">
        <v>17</v>
      </c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5"/>
      <c r="BA19" s="15"/>
      <c r="BB19" s="15"/>
      <c r="BC19" s="15"/>
      <c r="BD19" s="15"/>
      <c r="BE19" s="15"/>
      <c r="BF19" s="15"/>
      <c r="BG19" s="15"/>
      <c r="BH19" s="15"/>
      <c r="BI19" s="15"/>
      <c r="BJ19" s="15"/>
      <c r="BK19" s="15"/>
      <c r="BL19" s="15"/>
      <c r="BM19" s="15"/>
      <c r="BN19" s="16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</row>
    <row r="20" spans="1:105" s="9" customFormat="1" ht="11.5" x14ac:dyDescent="0.25">
      <c r="A20" s="10"/>
      <c r="B20" s="15" t="s">
        <v>18</v>
      </c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  <c r="AZ20" s="15"/>
      <c r="BA20" s="15"/>
      <c r="BB20" s="15"/>
      <c r="BC20" s="15"/>
      <c r="BD20" s="15"/>
      <c r="BE20" s="15"/>
      <c r="BF20" s="15"/>
      <c r="BG20" s="15"/>
      <c r="BH20" s="15"/>
      <c r="BI20" s="15"/>
      <c r="BJ20" s="15"/>
      <c r="BK20" s="15"/>
      <c r="BL20" s="15"/>
      <c r="BM20" s="15"/>
      <c r="BN20" s="16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</row>
    <row r="21" spans="1:105" s="9" customFormat="1" ht="11.5" x14ac:dyDescent="0.25">
      <c r="A21" s="10"/>
      <c r="B21" s="15" t="s">
        <v>19</v>
      </c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/>
      <c r="BB21" s="15"/>
      <c r="BC21" s="15"/>
      <c r="BD21" s="15"/>
      <c r="BE21" s="15"/>
      <c r="BF21" s="15"/>
      <c r="BG21" s="15"/>
      <c r="BH21" s="15"/>
      <c r="BI21" s="15"/>
      <c r="BJ21" s="15"/>
      <c r="BK21" s="15"/>
      <c r="BL21" s="15"/>
      <c r="BM21" s="15"/>
      <c r="BN21" s="16"/>
      <c r="BO21" s="14">
        <f>'[1]объемы транспортировки'!$D$19*1000</f>
        <v>2719.44</v>
      </c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/>
      <c r="CU21" s="14"/>
      <c r="CV21" s="14"/>
      <c r="CW21" s="14"/>
      <c r="CX21" s="14"/>
      <c r="CY21" s="14"/>
      <c r="CZ21" s="14"/>
      <c r="DA21" s="14"/>
    </row>
    <row r="22" spans="1:105" s="9" customFormat="1" ht="11.5" x14ac:dyDescent="0.25">
      <c r="A22" s="10"/>
      <c r="B22" s="15" t="s">
        <v>20</v>
      </c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15"/>
      <c r="BB22" s="15"/>
      <c r="BC22" s="15"/>
      <c r="BD22" s="15"/>
      <c r="BE22" s="15"/>
      <c r="BF22" s="15"/>
      <c r="BG22" s="15"/>
      <c r="BH22" s="15"/>
      <c r="BI22" s="15"/>
      <c r="BJ22" s="15"/>
      <c r="BK22" s="15"/>
      <c r="BL22" s="15"/>
      <c r="BM22" s="15"/>
      <c r="BN22" s="16"/>
      <c r="BO22" s="14">
        <f>'[1]объемы транспортировки'!$D$25*1000</f>
        <v>1759.32</v>
      </c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  <c r="CL22" s="14"/>
      <c r="CM22" s="14"/>
      <c r="CN22" s="14"/>
      <c r="CO22" s="14"/>
      <c r="CP22" s="14"/>
      <c r="CQ22" s="14"/>
      <c r="CR22" s="14"/>
      <c r="CS22" s="14"/>
      <c r="CT22" s="14"/>
      <c r="CU22" s="14"/>
      <c r="CV22" s="14"/>
      <c r="CW22" s="14"/>
      <c r="CX22" s="14"/>
      <c r="CY22" s="14"/>
      <c r="CZ22" s="14"/>
      <c r="DA22" s="14"/>
    </row>
    <row r="23" spans="1:105" s="9" customFormat="1" ht="11.5" x14ac:dyDescent="0.25">
      <c r="A23" s="10"/>
      <c r="B23" s="15" t="s">
        <v>3</v>
      </c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  <c r="BH23" s="15"/>
      <c r="BI23" s="15"/>
      <c r="BJ23" s="15"/>
      <c r="BK23" s="15"/>
      <c r="BL23" s="15"/>
      <c r="BM23" s="15"/>
      <c r="BN23" s="16"/>
      <c r="BO23" s="14">
        <f>SUM(BO13:DA22)</f>
        <v>4810.2780000000002</v>
      </c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14"/>
      <c r="CJ23" s="14"/>
      <c r="CK23" s="14"/>
      <c r="CL23" s="14"/>
      <c r="CM23" s="14"/>
      <c r="CN23" s="14"/>
      <c r="CO23" s="14"/>
      <c r="CP23" s="14"/>
      <c r="CQ23" s="14"/>
      <c r="CR23" s="14"/>
      <c r="CS23" s="14"/>
      <c r="CT23" s="14"/>
      <c r="CU23" s="14"/>
      <c r="CV23" s="14"/>
      <c r="CW23" s="14"/>
      <c r="CX23" s="14"/>
      <c r="CY23" s="14"/>
      <c r="CZ23" s="14"/>
      <c r="DA23" s="14"/>
    </row>
  </sheetData>
  <mergeCells count="35">
    <mergeCell ref="B23:BN23"/>
    <mergeCell ref="BO23:DA23"/>
    <mergeCell ref="B20:BN20"/>
    <mergeCell ref="BO20:DA20"/>
    <mergeCell ref="B21:BN21"/>
    <mergeCell ref="BO21:DA21"/>
    <mergeCell ref="B22:BN22"/>
    <mergeCell ref="BO22:DA22"/>
    <mergeCell ref="B17:BN17"/>
    <mergeCell ref="BO17:DA17"/>
    <mergeCell ref="B18:BN18"/>
    <mergeCell ref="BO18:DA18"/>
    <mergeCell ref="B19:BN19"/>
    <mergeCell ref="BO19:DA19"/>
    <mergeCell ref="B14:BN14"/>
    <mergeCell ref="BO14:DA14"/>
    <mergeCell ref="B15:BN15"/>
    <mergeCell ref="BO15:DA15"/>
    <mergeCell ref="B16:BN16"/>
    <mergeCell ref="BO16:DA16"/>
    <mergeCell ref="BF3:DA3"/>
    <mergeCell ref="BF4:DA4"/>
    <mergeCell ref="M5:Y5"/>
    <mergeCell ref="Z5:AC5"/>
    <mergeCell ref="AD5:CR5"/>
    <mergeCell ref="A3:BE3"/>
    <mergeCell ref="A6:DA6"/>
    <mergeCell ref="AM7:CH7"/>
    <mergeCell ref="BO13:DA13"/>
    <mergeCell ref="B13:BN13"/>
    <mergeCell ref="AM8:CH8"/>
    <mergeCell ref="C9:BF9"/>
    <mergeCell ref="C10:BF10"/>
    <mergeCell ref="A12:BN12"/>
    <mergeCell ref="BO12:DA12"/>
  </mergeCells>
  <phoneticPr fontId="0" type="noConversion"/>
  <pageMargins left="0.78740157480314965" right="0.51181102362204722" top="0.59055118110236227" bottom="0.39370078740157483" header="0.19685039370078741" footer="0.19685039370078741"/>
  <pageSetup paperSize="9" orientation="portrait" r:id="rId1"/>
  <headerFooter alignWithMargins="0">
    <oddHeader>&amp;R&amp;"Times New Roman,обычный"&amp;7Подготовлено с использованием &amp;"Times New Roman,полужирный"КонсультантПлюс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стр.1</vt:lpstr>
    </vt:vector>
  </TitlesOfParts>
  <Company>КонсультантПлюс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Елена Михайлушкина</cp:lastModifiedBy>
  <cp:lastPrinted>2019-01-31T08:13:04Z</cp:lastPrinted>
  <dcterms:created xsi:type="dcterms:W3CDTF">2018-10-15T12:06:40Z</dcterms:created>
  <dcterms:modified xsi:type="dcterms:W3CDTF">2021-07-10T11:12:57Z</dcterms:modified>
</cp:coreProperties>
</file>